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4" activeTab="0"/>
  </bookViews>
  <sheets>
    <sheet name="2024" sheetId="1" r:id="rId1"/>
  </sheets>
  <definedNames>
    <definedName name="_xlnm.Print_Area" localSheetId="0">'2024'!$A$2:$F$52</definedName>
  </definedNames>
  <calcPr fullCalcOnLoad="1"/>
</workbook>
</file>

<file path=xl/sharedStrings.xml><?xml version="1.0" encoding="utf-8"?>
<sst xmlns="http://schemas.openxmlformats.org/spreadsheetml/2006/main" count="79" uniqueCount="73">
  <si>
    <t>BADMINTON</t>
  </si>
  <si>
    <t>AQUARELLE</t>
  </si>
  <si>
    <t>BRODERIE</t>
  </si>
  <si>
    <t>CAFE TRICOT</t>
  </si>
  <si>
    <t>SANS ACTIVITE</t>
  </si>
  <si>
    <t>RANDONNEE</t>
  </si>
  <si>
    <t>PLASCOMUSOPHILE</t>
  </si>
  <si>
    <t>FITNESS</t>
  </si>
  <si>
    <t>YOGA</t>
  </si>
  <si>
    <t>TOTAL</t>
  </si>
  <si>
    <t>DATE</t>
  </si>
  <si>
    <t>SOIE / TISSUS / LIN</t>
  </si>
  <si>
    <t xml:space="preserve"> L’ALBG pourra conserver photos et vidéos et les utiliser dans sa communication interne ou externe. </t>
  </si>
  <si>
    <t xml:space="preserve">EVASION CULTURELLE  </t>
  </si>
  <si>
    <t>ADHESION</t>
  </si>
  <si>
    <t xml:space="preserve"> Arlette CERIBELLI         </t>
  </si>
  <si>
    <t>arlette.ceribelli@orange.fr</t>
  </si>
  <si>
    <t xml:space="preserve"> Aurore  GERARD                    </t>
  </si>
  <si>
    <t>fadadu91@aol.com</t>
  </si>
  <si>
    <t xml:space="preserve">Mariette RINCK                   </t>
  </si>
  <si>
    <t>mariette.rinck52@orange.fr</t>
  </si>
  <si>
    <t xml:space="preserve">Aurore DAVID                    </t>
  </si>
  <si>
    <t>aurore.barra@free.fr</t>
  </si>
  <si>
    <t>Nicole DUFFAU</t>
  </si>
  <si>
    <t>nicollo.nd@gmail.com</t>
  </si>
  <si>
    <t>christian.serbruyns@orange.fr</t>
  </si>
  <si>
    <t xml:space="preserve">Jacques MARQUET        </t>
  </si>
  <si>
    <t>jacques-marquet@orange.fr</t>
  </si>
  <si>
    <t xml:space="preserve">Jean Claude NOSAL           </t>
  </si>
  <si>
    <t>jeanclaude.nosal@neuf.fr</t>
  </si>
  <si>
    <t xml:space="preserve">Christian SERBRUYNS      </t>
  </si>
  <si>
    <t>icoenprovost@gmail.com</t>
  </si>
  <si>
    <t>philippetardivel@free.fr</t>
  </si>
  <si>
    <t>MAIL</t>
  </si>
  <si>
    <t>RESPONSABLE</t>
  </si>
  <si>
    <t>DANSE INDIVIDUELLE</t>
  </si>
  <si>
    <t>Nicole GOINEAU</t>
  </si>
  <si>
    <t>QUESTIONNAIRE SANTE</t>
  </si>
  <si>
    <t>ACTIVITE</t>
  </si>
  <si>
    <t xml:space="preserve">     Amicale Laique de Balizy Gravigny </t>
  </si>
  <si>
    <t>par toute personne de l’ALBG dans le cadre des activités proposées au cours de l’année 2023/2024.</t>
  </si>
  <si>
    <t>Droit à l’image : J’accepte d’être photographié (e) /filmé (e) :            oui     non      (entourez votre réponse)</t>
  </si>
  <si>
    <t>SIGNATURE OBLIGATOIRE</t>
  </si>
  <si>
    <r>
      <t xml:space="preserve">SANTE   </t>
    </r>
    <r>
      <rPr>
        <b/>
        <sz val="9"/>
        <color indexed="10"/>
        <rFont val="Arial"/>
        <family val="2"/>
      </rPr>
      <t>QS-SPORT</t>
    </r>
  </si>
  <si>
    <t>INSCRIPTION</t>
  </si>
  <si>
    <r>
      <t xml:space="preserve">    BULLETIN D'ADHESION ou de READHESION </t>
    </r>
    <r>
      <rPr>
        <b/>
        <sz val="18"/>
        <color indexed="30"/>
        <rFont val="MingLiU-ExtB"/>
        <family val="1"/>
      </rPr>
      <t>2023 / 2024</t>
    </r>
  </si>
  <si>
    <t>SCRABBLE</t>
  </si>
  <si>
    <t>Irène PROVOST</t>
  </si>
  <si>
    <t>PILATES</t>
  </si>
  <si>
    <t>Un membre de votre famille est-il décédé subitement d'une cause cardiaque ou inexpliquée?</t>
  </si>
  <si>
    <t>Avez-vous ressenti une douleur dans la poitrine, des palpitations, un essouflement inhabituel ou un malaise?</t>
  </si>
  <si>
    <t>Avez-vous eu un épisode de respiration sifflante (asthme)?</t>
  </si>
  <si>
    <t>Avez-vous eu une perte connaissance ?</t>
  </si>
  <si>
    <t>Si vous avez arrêté le sport pendant 30 jours ou plus pour des raisons de santé, avez-vous repris sans l'accord du médecin?</t>
  </si>
  <si>
    <t>A ce jour, votre pratique sportive est-elle interrompue pour des raisons de santé?</t>
  </si>
  <si>
    <r>
      <t xml:space="preserve">Je consens à communiquer avec l’ALBG par voie électronique:   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oui     non</t>
    </r>
    <r>
      <rPr>
        <i/>
        <sz val="8"/>
        <rFont val="Arial"/>
        <family val="2"/>
      </rPr>
      <t> </t>
    </r>
    <r>
      <rPr>
        <b/>
        <i/>
        <sz val="8"/>
        <rFont val="Arial"/>
        <family val="2"/>
      </rPr>
      <t>     (entourez votre réponse).</t>
    </r>
  </si>
  <si>
    <t>DURANT LES 12 DERNIERS MOIS</t>
  </si>
  <si>
    <r>
      <t xml:space="preserve"> Remplir la ligne, avec la fleche rouge, en tapant </t>
    </r>
    <r>
      <rPr>
        <b/>
        <i/>
        <u val="single"/>
        <sz val="8"/>
        <color indexed="10"/>
        <rFont val="Calibri"/>
        <family val="2"/>
      </rPr>
      <t xml:space="preserve"> 1</t>
    </r>
    <r>
      <rPr>
        <b/>
        <i/>
        <sz val="8"/>
        <color indexed="10"/>
        <rFont val="Calibri"/>
        <family val="2"/>
      </rPr>
      <t xml:space="preserve">  dans la ou les cases de votre choix d activité, et le transmettre le document à votre responsable de section</t>
    </r>
  </si>
  <si>
    <t>ACTIVITE(S)  ALBG  ( 1 adhesion +cotisation(s))</t>
  </si>
  <si>
    <t>Avez-vous débuté un traitement médical de longue durée (hors contraception et désensibilisation aux allergies)?</t>
  </si>
  <si>
    <t>Vous pouvez exercer vos droits d’accès et de rectification auprès de l’ALBG (adresse mail).</t>
  </si>
  <si>
    <t>A ce jour, pensez-vous avoir besoin d'un avis médical pour pour poursuivre votre pratique sportive?</t>
  </si>
  <si>
    <r>
      <t>SI VOUS AVEZ REPONDU</t>
    </r>
    <r>
      <rPr>
        <b/>
        <u val="single"/>
        <sz val="8"/>
        <color indexed="10"/>
        <rFont val="Arial"/>
        <family val="2"/>
      </rPr>
      <t xml:space="preserve">  OUI  </t>
    </r>
    <r>
      <rPr>
        <b/>
        <sz val="8"/>
        <color indexed="10"/>
        <rFont val="Arial"/>
        <family val="2"/>
      </rPr>
      <t xml:space="preserve"> A UNE OU PLUSIEURS QUESTIONS:     CERTIFICAT MEDICAL A FOURNIR     </t>
    </r>
    <r>
      <rPr>
        <b/>
        <sz val="8"/>
        <color indexed="8"/>
        <rFont val="Arial"/>
        <family val="2"/>
      </rPr>
      <t xml:space="preserve">SI   </t>
    </r>
    <r>
      <rPr>
        <b/>
        <u val="single"/>
        <sz val="8"/>
        <color indexed="8"/>
        <rFont val="Arial"/>
        <family val="2"/>
      </rPr>
      <t>NON</t>
    </r>
    <r>
      <rPr>
        <b/>
        <sz val="8"/>
        <color indexed="8"/>
        <rFont val="Arial"/>
        <family val="2"/>
      </rPr>
      <t xml:space="preserve">  PAS BESOIN</t>
    </r>
  </si>
  <si>
    <t>A ce jour, ressentez-vous une douleur,un manque de force ou une raideur suite à un problème osseux,articulaire ou musculaire (frature, entorse,luxation,déchirure, tendinite..)survenu durant les 12 derniers mois?</t>
  </si>
  <si>
    <t>Nom</t>
  </si>
  <si>
    <t>Prénom</t>
  </si>
  <si>
    <t>Date de naissance</t>
  </si>
  <si>
    <t>Adresse</t>
  </si>
  <si>
    <t>N° Téléphone</t>
  </si>
  <si>
    <t>E-Mail</t>
  </si>
  <si>
    <t>nggoinau@wanadoo.fr</t>
  </si>
  <si>
    <t>Philippe TARDIVEL</t>
  </si>
  <si>
    <t>Supérieur à 100€ : 1 (adhésion + 1/3 cotisation) + 2  (solde)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</si>
</sst>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[$-40C]d\ mmmm\ yyyy;@"/>
    <numFmt numFmtId="168" formatCode="0#&quot; &quot;##&quot; &quot;##&quot; &quot;##&quot; &quot;##"/>
    <numFmt numFmtId="169" formatCode="00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dddd\ d\ mmmm\ yyyy"/>
    <numFmt numFmtId="174" formatCode="#,##0.00\ &quot;€&quot;"/>
    <numFmt numFmtId="175" formatCode="[$-F800]dddd\,\ mmmm\ dd\,\ yyyy"/>
    <numFmt numFmtId="176" formatCode="[$-40C]d\-mmm\-yyyy;@"/>
    <numFmt numFmtId="177" formatCode="dd/mm/yy;@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10"/>
      <name val="Calibri"/>
      <family val="2"/>
    </font>
    <font>
      <b/>
      <i/>
      <sz val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u val="single"/>
      <sz val="8"/>
      <color indexed="10"/>
      <name val="Calibri"/>
      <family val="2"/>
    </font>
    <font>
      <b/>
      <sz val="18"/>
      <color indexed="30"/>
      <name val="MingLiU-ExtB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39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6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i/>
      <sz val="22"/>
      <color indexed="8"/>
      <name val="Georgia"/>
      <family val="1"/>
    </font>
    <font>
      <b/>
      <sz val="18"/>
      <color indexed="8"/>
      <name val="MingLiU-ExtB"/>
      <family val="1"/>
    </font>
    <font>
      <b/>
      <i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Tw Cen MT Condensed"/>
      <family val="0"/>
    </font>
    <font>
      <sz val="11"/>
      <color indexed="8"/>
      <name val="Tw Cen MT Condensed"/>
      <family val="0"/>
    </font>
    <font>
      <sz val="16"/>
      <color indexed="8"/>
      <name val="Tw Cen MT Condensed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99"/>
      <name val="Arial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6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i/>
      <sz val="8"/>
      <color theme="1"/>
      <name val="Arial"/>
      <family val="2"/>
    </font>
    <font>
      <b/>
      <sz val="14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theme="1"/>
      <name val="Tw Cen MT Condensed"/>
      <family val="0"/>
    </font>
    <font>
      <sz val="11"/>
      <color theme="1"/>
      <name val="Tw Cen MT Condensed"/>
      <family val="0"/>
    </font>
    <font>
      <b/>
      <i/>
      <sz val="22"/>
      <color theme="1"/>
      <name val="Georgia"/>
      <family val="1"/>
    </font>
    <font>
      <b/>
      <sz val="18"/>
      <color theme="1"/>
      <name val="MingLiU-ExtB"/>
      <family val="1"/>
    </font>
    <font>
      <sz val="16"/>
      <color theme="1"/>
      <name val="Tw Cen MT Condense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BC0"/>
        <bgColor indexed="64"/>
      </patternFill>
    </fill>
    <fill>
      <patternFill patternType="solid">
        <fgColor rgb="FFF4F8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DotDot"/>
      <bottom style="dashDotDot"/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8" fillId="12" borderId="11" xfId="0" applyFont="1" applyFill="1" applyBorder="1" applyAlignment="1">
      <alignment horizontal="left"/>
    </xf>
    <xf numFmtId="0" fontId="39" fillId="12" borderId="11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/>
    </xf>
    <xf numFmtId="0" fontId="88" fillId="1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91" fillId="0" borderId="14" xfId="0" applyFont="1" applyBorder="1" applyAlignment="1">
      <alignment horizontal="left" vertical="center" wrapText="1"/>
    </xf>
    <xf numFmtId="0" fontId="88" fillId="12" borderId="15" xfId="0" applyFont="1" applyFill="1" applyBorder="1" applyAlignment="1">
      <alignment horizontal="left"/>
    </xf>
    <xf numFmtId="0" fontId="35" fillId="12" borderId="16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35" borderId="16" xfId="0" applyFont="1" applyFill="1" applyBorder="1" applyAlignment="1">
      <alignment horizontal="center"/>
    </xf>
    <xf numFmtId="166" fontId="92" fillId="35" borderId="17" xfId="0" applyNumberFormat="1" applyFont="1" applyFill="1" applyBorder="1" applyAlignment="1">
      <alignment horizontal="center" vertical="center"/>
    </xf>
    <xf numFmtId="166" fontId="92" fillId="35" borderId="18" xfId="0" applyNumberFormat="1" applyFont="1" applyFill="1" applyBorder="1" applyAlignment="1">
      <alignment horizontal="center" vertical="center"/>
    </xf>
    <xf numFmtId="166" fontId="92" fillId="35" borderId="14" xfId="0" applyNumberFormat="1" applyFont="1" applyFill="1" applyBorder="1" applyAlignment="1">
      <alignment horizontal="center" vertical="center"/>
    </xf>
    <xf numFmtId="166" fontId="93" fillId="35" borderId="19" xfId="0" applyNumberFormat="1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/>
    </xf>
    <xf numFmtId="0" fontId="95" fillId="36" borderId="20" xfId="44" applyFont="1" applyFill="1" applyBorder="1" applyAlignment="1" applyProtection="1">
      <alignment horizontal="left" vertical="center" wrapText="1"/>
      <protection/>
    </xf>
    <xf numFmtId="0" fontId="95" fillId="36" borderId="21" xfId="44" applyFont="1" applyFill="1" applyBorder="1" applyAlignment="1" applyProtection="1">
      <alignment horizontal="left" vertical="center" wrapText="1"/>
      <protection/>
    </xf>
    <xf numFmtId="0" fontId="95" fillId="36" borderId="22" xfId="44" applyFont="1" applyFill="1" applyBorder="1" applyAlignment="1" applyProtection="1">
      <alignment horizontal="left" vertical="center" wrapText="1"/>
      <protection/>
    </xf>
    <xf numFmtId="0" fontId="84" fillId="37" borderId="23" xfId="0" applyFont="1" applyFill="1" applyBorder="1" applyAlignment="1">
      <alignment horizontal="right" vertical="center"/>
    </xf>
    <xf numFmtId="0" fontId="0" fillId="37" borderId="23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96" fillId="37" borderId="25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/>
    </xf>
    <xf numFmtId="0" fontId="98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right" vertical="center"/>
    </xf>
    <xf numFmtId="0" fontId="99" fillId="0" borderId="0" xfId="0" applyFont="1" applyAlignment="1">
      <alignment/>
    </xf>
    <xf numFmtId="0" fontId="98" fillId="0" borderId="0" xfId="0" applyFont="1" applyAlignment="1">
      <alignment vertical="center"/>
    </xf>
    <xf numFmtId="0" fontId="100" fillId="0" borderId="0" xfId="0" applyFont="1" applyAlignment="1">
      <alignment/>
    </xf>
    <xf numFmtId="14" fontId="90" fillId="0" borderId="0" xfId="0" applyNumberFormat="1" applyFont="1" applyFill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95" fillId="36" borderId="21" xfId="44" applyFont="1" applyFill="1" applyBorder="1" applyAlignment="1" applyProtection="1">
      <alignment/>
      <protection/>
    </xf>
    <xf numFmtId="0" fontId="87" fillId="38" borderId="0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1" fontId="93" fillId="39" borderId="18" xfId="0" applyNumberFormat="1" applyFont="1" applyFill="1" applyBorder="1" applyAlignment="1">
      <alignment horizontal="center" vertical="center"/>
    </xf>
    <xf numFmtId="1" fontId="0" fillId="39" borderId="18" xfId="0" applyNumberFormat="1" applyFill="1" applyBorder="1" applyAlignment="1">
      <alignment/>
    </xf>
    <xf numFmtId="1" fontId="93" fillId="39" borderId="14" xfId="0" applyNumberFormat="1" applyFont="1" applyFill="1" applyBorder="1" applyAlignment="1">
      <alignment horizontal="center" vertical="center"/>
    </xf>
    <xf numFmtId="0" fontId="93" fillId="39" borderId="26" xfId="0" applyFont="1" applyFill="1" applyBorder="1" applyAlignment="1">
      <alignment horizontal="center"/>
    </xf>
    <xf numFmtId="0" fontId="91" fillId="0" borderId="17" xfId="0" applyFont="1" applyBorder="1" applyAlignment="1">
      <alignment horizontal="left" vertical="center" wrapText="1"/>
    </xf>
    <xf numFmtId="0" fontId="91" fillId="0" borderId="18" xfId="0" applyFont="1" applyBorder="1" applyAlignment="1">
      <alignment horizontal="left" vertical="center" wrapText="1"/>
    </xf>
    <xf numFmtId="0" fontId="94" fillId="0" borderId="18" xfId="0" applyFont="1" applyBorder="1" applyAlignment="1">
      <alignment vertical="center"/>
    </xf>
    <xf numFmtId="166" fontId="93" fillId="0" borderId="26" xfId="0" applyNumberFormat="1" applyFont="1" applyFill="1" applyBorder="1" applyAlignment="1">
      <alignment horizontal="center"/>
    </xf>
    <xf numFmtId="0" fontId="104" fillId="0" borderId="0" xfId="0" applyFont="1" applyFill="1" applyAlignment="1">
      <alignment/>
    </xf>
    <xf numFmtId="166" fontId="93" fillId="0" borderId="17" xfId="0" applyNumberFormat="1" applyFont="1" applyFill="1" applyBorder="1" applyAlignment="1">
      <alignment horizontal="right" vertical="center"/>
    </xf>
    <xf numFmtId="166" fontId="93" fillId="0" borderId="18" xfId="0" applyNumberFormat="1" applyFont="1" applyFill="1" applyBorder="1" applyAlignment="1">
      <alignment horizontal="right" vertical="center"/>
    </xf>
    <xf numFmtId="166" fontId="93" fillId="0" borderId="14" xfId="0" applyNumberFormat="1" applyFont="1" applyFill="1" applyBorder="1" applyAlignment="1">
      <alignment horizontal="right" vertical="center"/>
    </xf>
    <xf numFmtId="0" fontId="93" fillId="37" borderId="27" xfId="0" applyFont="1" applyFill="1" applyBorder="1" applyAlignment="1">
      <alignment horizontal="center"/>
    </xf>
    <xf numFmtId="0" fontId="104" fillId="9" borderId="0" xfId="0" applyFont="1" applyFill="1" applyAlignment="1">
      <alignment horizontal="left" vertical="center"/>
    </xf>
    <xf numFmtId="0" fontId="93" fillId="9" borderId="28" xfId="0" applyFont="1" applyFill="1" applyBorder="1" applyAlignment="1">
      <alignment/>
    </xf>
    <xf numFmtId="166" fontId="105" fillId="40" borderId="29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 vertical="center"/>
    </xf>
    <xf numFmtId="6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86" fillId="0" borderId="30" xfId="0" applyFont="1" applyFill="1" applyBorder="1" applyAlignment="1">
      <alignment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7" fillId="0" borderId="32" xfId="0" applyFont="1" applyFill="1" applyBorder="1" applyAlignment="1">
      <alignment horizontal="left" vertical="center" wrapText="1"/>
    </xf>
    <xf numFmtId="0" fontId="87" fillId="0" borderId="33" xfId="0" applyFont="1" applyFill="1" applyBorder="1" applyAlignment="1">
      <alignment horizontal="left" vertical="center" wrapText="1"/>
    </xf>
    <xf numFmtId="0" fontId="90" fillId="0" borderId="28" xfId="0" applyFont="1" applyFill="1" applyBorder="1" applyAlignment="1">
      <alignment horizontal="left" vertical="center" wrapText="1"/>
    </xf>
    <xf numFmtId="0" fontId="106" fillId="39" borderId="0" xfId="0" applyFont="1" applyFill="1" applyAlignment="1">
      <alignment horizontal="left" vertical="center"/>
    </xf>
    <xf numFmtId="0" fontId="79" fillId="0" borderId="16" xfId="0" applyFont="1" applyFill="1" applyBorder="1" applyAlignment="1">
      <alignment horizontal="left" vertical="center"/>
    </xf>
    <xf numFmtId="6" fontId="107" fillId="39" borderId="16" xfId="0" applyNumberFormat="1" applyFont="1" applyFill="1" applyBorder="1" applyAlignment="1">
      <alignment horizontal="center" vertical="center"/>
    </xf>
    <xf numFmtId="168" fontId="79" fillId="0" borderId="16" xfId="0" applyNumberFormat="1" applyFont="1" applyFill="1" applyBorder="1" applyAlignment="1">
      <alignment horizontal="center" vertical="center"/>
    </xf>
    <xf numFmtId="0" fontId="94" fillId="0" borderId="34" xfId="0" applyFont="1" applyFill="1" applyBorder="1" applyAlignment="1">
      <alignment horizontal="left" vertical="center" wrapText="1"/>
    </xf>
    <xf numFmtId="0" fontId="94" fillId="0" borderId="35" xfId="0" applyFont="1" applyFill="1" applyBorder="1" applyAlignment="1">
      <alignment horizontal="left" vertical="center" wrapText="1"/>
    </xf>
    <xf numFmtId="0" fontId="94" fillId="0" borderId="33" xfId="0" applyFont="1" applyFill="1" applyBorder="1" applyAlignment="1">
      <alignment horizontal="left" vertical="center" wrapText="1"/>
    </xf>
    <xf numFmtId="0" fontId="108" fillId="41" borderId="36" xfId="0" applyFont="1" applyFill="1" applyBorder="1" applyAlignment="1">
      <alignment horizontal="left" vertical="center" wrapText="1"/>
    </xf>
    <xf numFmtId="0" fontId="108" fillId="41" borderId="37" xfId="0" applyFont="1" applyFill="1" applyBorder="1" applyAlignment="1">
      <alignment horizontal="left" vertical="center" wrapText="1"/>
    </xf>
    <xf numFmtId="0" fontId="108" fillId="41" borderId="38" xfId="0" applyFont="1" applyFill="1" applyBorder="1" applyAlignment="1">
      <alignment horizontal="left" vertical="center" wrapText="1"/>
    </xf>
    <xf numFmtId="0" fontId="79" fillId="39" borderId="16" xfId="0" applyFont="1" applyFill="1" applyBorder="1" applyAlignment="1">
      <alignment horizontal="center" vertical="center"/>
    </xf>
    <xf numFmtId="0" fontId="109" fillId="0" borderId="39" xfId="0" applyFont="1" applyFill="1" applyBorder="1" applyAlignment="1">
      <alignment horizontal="center" vertical="center"/>
    </xf>
    <xf numFmtId="0" fontId="110" fillId="0" borderId="39" xfId="0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left" vertical="center" wrapText="1"/>
    </xf>
    <xf numFmtId="0" fontId="94" fillId="0" borderId="41" xfId="0" applyFont="1" applyFill="1" applyBorder="1" applyAlignment="1">
      <alignment horizontal="left" vertical="center" wrapText="1"/>
    </xf>
    <xf numFmtId="0" fontId="94" fillId="0" borderId="42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0" fillId="42" borderId="36" xfId="0" applyFont="1" applyFill="1" applyBorder="1" applyAlignment="1">
      <alignment horizontal="center" vertical="center" wrapText="1"/>
    </xf>
    <xf numFmtId="0" fontId="90" fillId="42" borderId="38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94" fillId="0" borderId="43" xfId="0" applyFont="1" applyFill="1" applyBorder="1" applyAlignment="1">
      <alignment horizontal="left" vertical="center" wrapText="1"/>
    </xf>
    <xf numFmtId="0" fontId="94" fillId="0" borderId="44" xfId="0" applyFont="1" applyFill="1" applyBorder="1" applyAlignment="1">
      <alignment horizontal="left" vertical="center" wrapText="1"/>
    </xf>
    <xf numFmtId="0" fontId="94" fillId="0" borderId="45" xfId="0" applyFont="1" applyFill="1" applyBorder="1" applyAlignment="1">
      <alignment horizontal="left" vertical="center" wrapText="1"/>
    </xf>
    <xf numFmtId="0" fontId="87" fillId="38" borderId="46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107" fillId="0" borderId="28" xfId="0" applyFont="1" applyFill="1" applyBorder="1" applyAlignment="1">
      <alignment horizontal="center" vertical="center"/>
    </xf>
    <xf numFmtId="0" fontId="107" fillId="0" borderId="31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94" fillId="0" borderId="34" xfId="0" applyFont="1" applyBorder="1" applyAlignment="1">
      <alignment horizontal="left" wrapText="1"/>
    </xf>
    <xf numFmtId="0" fontId="94" fillId="0" borderId="35" xfId="0" applyFont="1" applyBorder="1" applyAlignment="1">
      <alignment horizontal="left" wrapText="1"/>
    </xf>
    <xf numFmtId="0" fontId="94" fillId="0" borderId="33" xfId="0" applyFont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14" fontId="86" fillId="19" borderId="36" xfId="0" applyNumberFormat="1" applyFont="1" applyFill="1" applyBorder="1" applyAlignment="1">
      <alignment horizontal="left" vertical="center" wrapText="1"/>
    </xf>
    <xf numFmtId="0" fontId="86" fillId="19" borderId="38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right" vertical="center" wrapText="1"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79" fillId="0" borderId="16" xfId="0" applyFont="1" applyFill="1" applyBorder="1" applyAlignment="1">
      <alignment horizontal="left"/>
    </xf>
    <xf numFmtId="0" fontId="69" fillId="0" borderId="16" xfId="44" applyFill="1" applyBorder="1" applyAlignment="1" applyProtection="1">
      <alignment horizontal="left" vertical="center"/>
      <protection/>
    </xf>
    <xf numFmtId="0" fontId="93" fillId="0" borderId="16" xfId="0" applyFont="1" applyFill="1" applyBorder="1" applyAlignment="1">
      <alignment horizontal="center" vertical="center"/>
    </xf>
    <xf numFmtId="14" fontId="79" fillId="0" borderId="16" xfId="0" applyNumberFormat="1" applyFont="1" applyFill="1" applyBorder="1" applyAlignment="1">
      <alignment horizontal="center"/>
    </xf>
    <xf numFmtId="168" fontId="79" fillId="39" borderId="16" xfId="0" applyNumberFormat="1" applyFont="1" applyFill="1" applyBorder="1" applyAlignment="1">
      <alignment horizontal="center" vertical="center"/>
    </xf>
    <xf numFmtId="0" fontId="113" fillId="43" borderId="47" xfId="0" applyFont="1" applyFill="1" applyBorder="1" applyAlignment="1">
      <alignment vertical="center"/>
    </xf>
    <xf numFmtId="0" fontId="113" fillId="43" borderId="48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314325</xdr:rowOff>
    </xdr:from>
    <xdr:to>
      <xdr:col>0</xdr:col>
      <xdr:colOff>619125</xdr:colOff>
      <xdr:row>2</xdr:row>
      <xdr:rowOff>400050</xdr:rowOff>
    </xdr:to>
    <xdr:pic>
      <xdr:nvPicPr>
        <xdr:cNvPr id="1" name="Image 1" descr="ATT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14325"/>
          <a:ext cx="400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1819275</xdr:colOff>
      <xdr:row>29</xdr:row>
      <xdr:rowOff>9525</xdr:rowOff>
    </xdr:from>
    <xdr:to>
      <xdr:col>6</xdr:col>
      <xdr:colOff>19050</xdr:colOff>
      <xdr:row>30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219825" y="6181725"/>
          <a:ext cx="371475" cy="2762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NON</a:t>
          </a:r>
        </a:p>
      </xdr:txBody>
    </xdr:sp>
    <xdr:clientData/>
  </xdr:twoCellAnchor>
  <xdr:twoCellAnchor>
    <xdr:from>
      <xdr:col>5</xdr:col>
      <xdr:colOff>1466850</xdr:colOff>
      <xdr:row>29</xdr:row>
      <xdr:rowOff>0</xdr:rowOff>
    </xdr:from>
    <xdr:to>
      <xdr:col>5</xdr:col>
      <xdr:colOff>1819275</xdr:colOff>
      <xdr:row>30</xdr:row>
      <xdr:rowOff>142875</xdr:rowOff>
    </xdr:to>
    <xdr:sp>
      <xdr:nvSpPr>
        <xdr:cNvPr id="3" name="Rectangle 12"/>
        <xdr:cNvSpPr>
          <a:spLocks/>
        </xdr:cNvSpPr>
      </xdr:nvSpPr>
      <xdr:spPr>
        <a:xfrm>
          <a:off x="5867400" y="6172200"/>
          <a:ext cx="352425" cy="2952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OUI</a:t>
          </a:r>
        </a:p>
      </xdr:txBody>
    </xdr:sp>
    <xdr:clientData/>
  </xdr:twoCellAnchor>
  <xdr:twoCellAnchor>
    <xdr:from>
      <xdr:col>5</xdr:col>
      <xdr:colOff>1419225</xdr:colOff>
      <xdr:row>42</xdr:row>
      <xdr:rowOff>47625</xdr:rowOff>
    </xdr:from>
    <xdr:to>
      <xdr:col>5</xdr:col>
      <xdr:colOff>2085975</xdr:colOff>
      <xdr:row>45</xdr:row>
      <xdr:rowOff>123825</xdr:rowOff>
    </xdr:to>
    <xdr:pic>
      <xdr:nvPicPr>
        <xdr:cNvPr id="4" name="Picture 10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83439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10</xdr:row>
      <xdr:rowOff>161925</xdr:rowOff>
    </xdr:from>
    <xdr:to>
      <xdr:col>2</xdr:col>
      <xdr:colOff>180975</xdr:colOff>
      <xdr:row>11</xdr:row>
      <xdr:rowOff>142875</xdr:rowOff>
    </xdr:to>
    <xdr:sp>
      <xdr:nvSpPr>
        <xdr:cNvPr id="5" name="Flèche : bas 29"/>
        <xdr:cNvSpPr>
          <a:spLocks/>
        </xdr:cNvSpPr>
      </xdr:nvSpPr>
      <xdr:spPr>
        <a:xfrm>
          <a:off x="2085975" y="2962275"/>
          <a:ext cx="85725" cy="152400"/>
        </a:xfrm>
        <a:prstGeom prst="downArrow">
          <a:avLst>
            <a:gd name="adj" fmla="val 21189"/>
          </a:avLst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2000250</xdr:colOff>
      <xdr:row>39</xdr:row>
      <xdr:rowOff>0</xdr:rowOff>
    </xdr:from>
    <xdr:to>
      <xdr:col>5</xdr:col>
      <xdr:colOff>2171700</xdr:colOff>
      <xdr:row>40</xdr:row>
      <xdr:rowOff>19050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839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37</xdr:row>
      <xdr:rowOff>266700</xdr:rowOff>
    </xdr:from>
    <xdr:to>
      <xdr:col>5</xdr:col>
      <xdr:colOff>2171700</xdr:colOff>
      <xdr:row>39</xdr:row>
      <xdr:rowOff>0</xdr:rowOff>
    </xdr:to>
    <xdr:pic>
      <xdr:nvPicPr>
        <xdr:cNvPr id="7" name="Imag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677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37</xdr:row>
      <xdr:rowOff>104775</xdr:rowOff>
    </xdr:from>
    <xdr:to>
      <xdr:col>5</xdr:col>
      <xdr:colOff>2171700</xdr:colOff>
      <xdr:row>37</xdr:row>
      <xdr:rowOff>266700</xdr:rowOff>
    </xdr:to>
    <xdr:pic>
      <xdr:nvPicPr>
        <xdr:cNvPr id="8" name="Imag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51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37</xdr:row>
      <xdr:rowOff>266700</xdr:rowOff>
    </xdr:from>
    <xdr:to>
      <xdr:col>5</xdr:col>
      <xdr:colOff>1819275</xdr:colOff>
      <xdr:row>39</xdr:row>
      <xdr:rowOff>0</xdr:rowOff>
    </xdr:to>
    <xdr:pic>
      <xdr:nvPicPr>
        <xdr:cNvPr id="9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677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38</xdr:row>
      <xdr:rowOff>142875</xdr:rowOff>
    </xdr:from>
    <xdr:to>
      <xdr:col>5</xdr:col>
      <xdr:colOff>1819275</xdr:colOff>
      <xdr:row>40</xdr:row>
      <xdr:rowOff>0</xdr:rowOff>
    </xdr:to>
    <xdr:pic>
      <xdr:nvPicPr>
        <xdr:cNvPr id="10" name="Imag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829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37</xdr:row>
      <xdr:rowOff>104775</xdr:rowOff>
    </xdr:from>
    <xdr:to>
      <xdr:col>5</xdr:col>
      <xdr:colOff>1819275</xdr:colOff>
      <xdr:row>37</xdr:row>
      <xdr:rowOff>266700</xdr:rowOff>
    </xdr:to>
    <xdr:pic>
      <xdr:nvPicPr>
        <xdr:cNvPr id="11" name="Imag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51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36</xdr:row>
      <xdr:rowOff>19050</xdr:rowOff>
    </xdr:from>
    <xdr:to>
      <xdr:col>5</xdr:col>
      <xdr:colOff>2171700</xdr:colOff>
      <xdr:row>37</xdr:row>
      <xdr:rowOff>19050</xdr:rowOff>
    </xdr:to>
    <xdr:pic>
      <xdr:nvPicPr>
        <xdr:cNvPr id="12" name="Imag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277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36</xdr:row>
      <xdr:rowOff>0</xdr:rowOff>
    </xdr:from>
    <xdr:to>
      <xdr:col>5</xdr:col>
      <xdr:colOff>1819275</xdr:colOff>
      <xdr:row>37</xdr:row>
      <xdr:rowOff>0</xdr:rowOff>
    </xdr:to>
    <xdr:pic>
      <xdr:nvPicPr>
        <xdr:cNvPr id="13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72580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35</xdr:row>
      <xdr:rowOff>9525</xdr:rowOff>
    </xdr:from>
    <xdr:to>
      <xdr:col>5</xdr:col>
      <xdr:colOff>1819275</xdr:colOff>
      <xdr:row>35</xdr:row>
      <xdr:rowOff>161925</xdr:rowOff>
    </xdr:to>
    <xdr:pic>
      <xdr:nvPicPr>
        <xdr:cNvPr id="14" name="Ima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7096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34</xdr:row>
      <xdr:rowOff>19050</xdr:rowOff>
    </xdr:from>
    <xdr:to>
      <xdr:col>5</xdr:col>
      <xdr:colOff>2162175</xdr:colOff>
      <xdr:row>35</xdr:row>
      <xdr:rowOff>19050</xdr:rowOff>
    </xdr:to>
    <xdr:pic>
      <xdr:nvPicPr>
        <xdr:cNvPr id="1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9532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33</xdr:row>
      <xdr:rowOff>0</xdr:rowOff>
    </xdr:from>
    <xdr:to>
      <xdr:col>5</xdr:col>
      <xdr:colOff>2162175</xdr:colOff>
      <xdr:row>34</xdr:row>
      <xdr:rowOff>19050</xdr:rowOff>
    </xdr:to>
    <xdr:pic>
      <xdr:nvPicPr>
        <xdr:cNvPr id="16" name="Imag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781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33</xdr:row>
      <xdr:rowOff>9525</xdr:rowOff>
    </xdr:from>
    <xdr:to>
      <xdr:col>5</xdr:col>
      <xdr:colOff>1819275</xdr:colOff>
      <xdr:row>34</xdr:row>
      <xdr:rowOff>19050</xdr:rowOff>
    </xdr:to>
    <xdr:pic>
      <xdr:nvPicPr>
        <xdr:cNvPr id="17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7913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32</xdr:row>
      <xdr:rowOff>0</xdr:rowOff>
    </xdr:from>
    <xdr:to>
      <xdr:col>5</xdr:col>
      <xdr:colOff>2162175</xdr:colOff>
      <xdr:row>33</xdr:row>
      <xdr:rowOff>19050</xdr:rowOff>
    </xdr:to>
    <xdr:pic>
      <xdr:nvPicPr>
        <xdr:cNvPr id="18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629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32</xdr:row>
      <xdr:rowOff>9525</xdr:rowOff>
    </xdr:from>
    <xdr:to>
      <xdr:col>5</xdr:col>
      <xdr:colOff>1819275</xdr:colOff>
      <xdr:row>33</xdr:row>
      <xdr:rowOff>19050</xdr:rowOff>
    </xdr:to>
    <xdr:pic>
      <xdr:nvPicPr>
        <xdr:cNvPr id="19" name="Imag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6389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31</xdr:row>
      <xdr:rowOff>0</xdr:rowOff>
    </xdr:from>
    <xdr:to>
      <xdr:col>5</xdr:col>
      <xdr:colOff>2162175</xdr:colOff>
      <xdr:row>32</xdr:row>
      <xdr:rowOff>19050</xdr:rowOff>
    </xdr:to>
    <xdr:pic>
      <xdr:nvPicPr>
        <xdr:cNvPr id="20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477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31</xdr:row>
      <xdr:rowOff>0</xdr:rowOff>
    </xdr:from>
    <xdr:to>
      <xdr:col>5</xdr:col>
      <xdr:colOff>1819275</xdr:colOff>
      <xdr:row>32</xdr:row>
      <xdr:rowOff>19050</xdr:rowOff>
    </xdr:to>
    <xdr:pic>
      <xdr:nvPicPr>
        <xdr:cNvPr id="21" name="Imag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4770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35</xdr:row>
      <xdr:rowOff>19050</xdr:rowOff>
    </xdr:from>
    <xdr:to>
      <xdr:col>5</xdr:col>
      <xdr:colOff>2162175</xdr:colOff>
      <xdr:row>35</xdr:row>
      <xdr:rowOff>171450</xdr:rowOff>
    </xdr:to>
    <xdr:pic>
      <xdr:nvPicPr>
        <xdr:cNvPr id="22" name="Imag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7105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34</xdr:row>
      <xdr:rowOff>0</xdr:rowOff>
    </xdr:from>
    <xdr:to>
      <xdr:col>5</xdr:col>
      <xdr:colOff>1819275</xdr:colOff>
      <xdr:row>35</xdr:row>
      <xdr:rowOff>19050</xdr:rowOff>
    </xdr:to>
    <xdr:pic>
      <xdr:nvPicPr>
        <xdr:cNvPr id="23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934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47</xdr:row>
      <xdr:rowOff>57150</xdr:rowOff>
    </xdr:from>
    <xdr:to>
      <xdr:col>5</xdr:col>
      <xdr:colOff>2105025</xdr:colOff>
      <xdr:row>51</xdr:row>
      <xdr:rowOff>104775</xdr:rowOff>
    </xdr:to>
    <xdr:sp>
      <xdr:nvSpPr>
        <xdr:cNvPr id="24" name="Rectangle 3"/>
        <xdr:cNvSpPr>
          <a:spLocks/>
        </xdr:cNvSpPr>
      </xdr:nvSpPr>
      <xdr:spPr>
        <a:xfrm>
          <a:off x="4467225" y="9229725"/>
          <a:ext cx="2038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goinau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3"/>
  <sheetViews>
    <sheetView tabSelected="1" zoomScale="98" zoomScaleNormal="98" zoomScalePageLayoutView="0" workbookViewId="0" topLeftCell="A1">
      <selection activeCell="J7" sqref="J7"/>
    </sheetView>
  </sheetViews>
  <sheetFormatPr defaultColWidth="11.421875" defaultRowHeight="15"/>
  <cols>
    <col min="1" max="1" width="19.57421875" style="3" customWidth="1"/>
    <col min="2" max="2" width="10.421875" style="6" customWidth="1"/>
    <col min="3" max="3" width="8.421875" style="0" customWidth="1"/>
    <col min="4" max="4" width="9.28125" style="0" customWidth="1"/>
    <col min="5" max="5" width="18.28125" style="0" customWidth="1"/>
    <col min="6" max="6" width="32.57421875" style="0" customWidth="1"/>
  </cols>
  <sheetData>
    <row r="1" ht="27" customHeight="1"/>
    <row r="2" spans="1:6" ht="30" customHeight="1">
      <c r="A2" s="120" t="s">
        <v>39</v>
      </c>
      <c r="B2" s="120"/>
      <c r="C2" s="120"/>
      <c r="D2" s="120"/>
      <c r="E2" s="120"/>
      <c r="F2" s="120"/>
    </row>
    <row r="3" spans="1:6" ht="33" customHeight="1" thickBot="1">
      <c r="A3" s="121" t="s">
        <v>45</v>
      </c>
      <c r="B3" s="121"/>
      <c r="C3" s="121"/>
      <c r="D3" s="121"/>
      <c r="E3" s="121"/>
      <c r="F3" s="121"/>
    </row>
    <row r="4" spans="1:6" s="2" customFormat="1" ht="19.5" customHeight="1" thickBot="1">
      <c r="A4" s="127" t="s">
        <v>64</v>
      </c>
      <c r="B4" s="124"/>
      <c r="C4" s="124"/>
      <c r="D4" s="124"/>
      <c r="E4" s="124"/>
      <c r="F4" s="93"/>
    </row>
    <row r="5" spans="1:6" s="1" customFormat="1" ht="19.5" customHeight="1" thickBot="1">
      <c r="A5" s="128" t="s">
        <v>65</v>
      </c>
      <c r="B5" s="84"/>
      <c r="C5" s="84"/>
      <c r="D5" s="84"/>
      <c r="E5" s="84"/>
      <c r="F5" s="93"/>
    </row>
    <row r="6" spans="1:6" ht="19.5" customHeight="1" thickBot="1">
      <c r="A6" s="128" t="s">
        <v>66</v>
      </c>
      <c r="B6" s="125"/>
      <c r="C6" s="125"/>
      <c r="D6" s="125"/>
      <c r="E6" s="125"/>
      <c r="F6" s="93"/>
    </row>
    <row r="7" spans="1:6" ht="19.5" customHeight="1" thickBot="1">
      <c r="A7" s="128" t="s">
        <v>67</v>
      </c>
      <c r="B7" s="122"/>
      <c r="C7" s="122"/>
      <c r="D7" s="122"/>
      <c r="E7" s="122"/>
      <c r="F7" s="122"/>
    </row>
    <row r="8" spans="1:6" ht="19.5" customHeight="1" thickBot="1">
      <c r="A8" s="128" t="s">
        <v>68</v>
      </c>
      <c r="B8" s="86"/>
      <c r="C8" s="86"/>
      <c r="D8" s="86"/>
      <c r="E8" s="86"/>
      <c r="F8" s="126"/>
    </row>
    <row r="9" spans="1:6" ht="19.5" customHeight="1" thickBot="1">
      <c r="A9" s="128" t="s">
        <v>69</v>
      </c>
      <c r="B9" s="123"/>
      <c r="C9" s="123"/>
      <c r="D9" s="123"/>
      <c r="E9" s="123"/>
      <c r="F9" s="126"/>
    </row>
    <row r="10" spans="1:8" ht="13.5" customHeight="1" thickBot="1">
      <c r="A10" s="94" t="s">
        <v>58</v>
      </c>
      <c r="B10" s="95"/>
      <c r="C10" s="95"/>
      <c r="D10" s="95"/>
      <c r="E10" s="65"/>
      <c r="F10" s="65"/>
      <c r="G10" s="42"/>
      <c r="H10" s="19"/>
    </row>
    <row r="11" spans="1:8" ht="13.5" customHeight="1" thickBot="1">
      <c r="A11" s="39" t="s">
        <v>57</v>
      </c>
      <c r="B11" s="36"/>
      <c r="C11" s="37"/>
      <c r="D11" s="37"/>
      <c r="E11" s="37"/>
      <c r="F11" s="38"/>
      <c r="H11" s="3"/>
    </row>
    <row r="12" spans="1:6" ht="13.5" customHeight="1" thickBot="1">
      <c r="A12" s="24" t="s">
        <v>38</v>
      </c>
      <c r="B12" s="25" t="s">
        <v>44</v>
      </c>
      <c r="C12" s="11">
        <v>1</v>
      </c>
      <c r="D12" s="27" t="s">
        <v>9</v>
      </c>
      <c r="E12" s="26" t="s">
        <v>34</v>
      </c>
      <c r="F12" s="32" t="s">
        <v>33</v>
      </c>
    </row>
    <row r="13" spans="1:6" ht="13.5" customHeight="1">
      <c r="A13" s="23" t="s">
        <v>1</v>
      </c>
      <c r="B13" s="66">
        <v>90</v>
      </c>
      <c r="C13" s="57"/>
      <c r="D13" s="28">
        <f>SUM(B13*C13)</f>
        <v>0</v>
      </c>
      <c r="E13" s="61" t="s">
        <v>15</v>
      </c>
      <c r="F13" s="33" t="s">
        <v>16</v>
      </c>
    </row>
    <row r="14" spans="1:6" ht="13.5" customHeight="1">
      <c r="A14" s="15" t="s">
        <v>0</v>
      </c>
      <c r="B14" s="67">
        <v>27</v>
      </c>
      <c r="C14" s="57"/>
      <c r="D14" s="29">
        <f aca="true" t="shared" si="0" ref="D14:D27">SUM(B14*C14)</f>
        <v>0</v>
      </c>
      <c r="E14" s="62" t="s">
        <v>17</v>
      </c>
      <c r="F14" s="34" t="s">
        <v>18</v>
      </c>
    </row>
    <row r="15" spans="1:6" ht="13.5" customHeight="1">
      <c r="A15" s="14" t="s">
        <v>2</v>
      </c>
      <c r="B15" s="67">
        <v>2</v>
      </c>
      <c r="C15" s="57"/>
      <c r="D15" s="29">
        <f t="shared" si="0"/>
        <v>0</v>
      </c>
      <c r="E15" s="62" t="s">
        <v>19</v>
      </c>
      <c r="F15" s="34" t="s">
        <v>20</v>
      </c>
    </row>
    <row r="16" spans="1:6" ht="13.5" customHeight="1">
      <c r="A16" s="14" t="s">
        <v>3</v>
      </c>
      <c r="B16" s="67">
        <v>2</v>
      </c>
      <c r="C16" s="58"/>
      <c r="D16" s="29">
        <f t="shared" si="0"/>
        <v>0</v>
      </c>
      <c r="E16" s="62" t="s">
        <v>19</v>
      </c>
      <c r="F16" s="34" t="s">
        <v>20</v>
      </c>
    </row>
    <row r="17" spans="1:6" ht="13.5" customHeight="1">
      <c r="A17" s="14" t="s">
        <v>35</v>
      </c>
      <c r="B17" s="67">
        <v>30</v>
      </c>
      <c r="C17" s="57"/>
      <c r="D17" s="29">
        <f t="shared" si="0"/>
        <v>0</v>
      </c>
      <c r="E17" s="62" t="s">
        <v>71</v>
      </c>
      <c r="F17" s="34" t="s">
        <v>32</v>
      </c>
    </row>
    <row r="18" spans="1:6" ht="13.5" customHeight="1">
      <c r="A18" s="14" t="s">
        <v>13</v>
      </c>
      <c r="B18" s="67">
        <v>8</v>
      </c>
      <c r="C18" s="57"/>
      <c r="D18" s="29">
        <f t="shared" si="0"/>
        <v>0</v>
      </c>
      <c r="E18" s="62" t="s">
        <v>47</v>
      </c>
      <c r="F18" s="34" t="s">
        <v>31</v>
      </c>
    </row>
    <row r="19" spans="1:6" ht="13.5" customHeight="1">
      <c r="A19" s="15" t="s">
        <v>7</v>
      </c>
      <c r="B19" s="67">
        <v>145</v>
      </c>
      <c r="C19" s="57"/>
      <c r="D19" s="29">
        <f t="shared" si="0"/>
        <v>0</v>
      </c>
      <c r="E19" s="62" t="s">
        <v>21</v>
      </c>
      <c r="F19" s="34" t="s">
        <v>22</v>
      </c>
    </row>
    <row r="20" spans="1:6" ht="13.5" customHeight="1">
      <c r="A20" s="14" t="s">
        <v>48</v>
      </c>
      <c r="B20" s="67">
        <v>165</v>
      </c>
      <c r="C20" s="57"/>
      <c r="D20" s="29">
        <f t="shared" si="0"/>
        <v>0</v>
      </c>
      <c r="E20" s="62" t="s">
        <v>21</v>
      </c>
      <c r="F20" s="34" t="s">
        <v>22</v>
      </c>
    </row>
    <row r="21" spans="1:6" ht="13.5" customHeight="1">
      <c r="A21" s="14" t="s">
        <v>6</v>
      </c>
      <c r="B21" s="67">
        <v>1</v>
      </c>
      <c r="C21" s="57"/>
      <c r="D21" s="29">
        <f t="shared" si="0"/>
        <v>0</v>
      </c>
      <c r="E21" s="62" t="s">
        <v>28</v>
      </c>
      <c r="F21" s="34" t="s">
        <v>29</v>
      </c>
    </row>
    <row r="22" spans="1:6" ht="13.5" customHeight="1">
      <c r="A22" s="14" t="s">
        <v>5</v>
      </c>
      <c r="B22" s="67">
        <v>10</v>
      </c>
      <c r="C22" s="57"/>
      <c r="D22" s="29">
        <f t="shared" si="0"/>
        <v>0</v>
      </c>
      <c r="E22" s="62" t="s">
        <v>26</v>
      </c>
      <c r="F22" s="34" t="s">
        <v>27</v>
      </c>
    </row>
    <row r="23" spans="1:9" ht="13.5" customHeight="1">
      <c r="A23" s="14" t="s">
        <v>4</v>
      </c>
      <c r="B23" s="67">
        <v>0</v>
      </c>
      <c r="C23" s="57"/>
      <c r="D23" s="29">
        <f t="shared" si="0"/>
        <v>0</v>
      </c>
      <c r="E23" s="62" t="s">
        <v>30</v>
      </c>
      <c r="F23" s="34" t="s">
        <v>25</v>
      </c>
      <c r="I23" s="10"/>
    </row>
    <row r="24" spans="1:6" ht="13.5" customHeight="1">
      <c r="A24" s="14" t="s">
        <v>46</v>
      </c>
      <c r="B24" s="67">
        <v>10</v>
      </c>
      <c r="C24" s="57"/>
      <c r="D24" s="29">
        <f t="shared" si="0"/>
        <v>0</v>
      </c>
      <c r="E24" s="63" t="s">
        <v>36</v>
      </c>
      <c r="F24" s="53" t="s">
        <v>70</v>
      </c>
    </row>
    <row r="25" spans="1:7" ht="13.5" customHeight="1">
      <c r="A25" s="14" t="s">
        <v>11</v>
      </c>
      <c r="B25" s="67">
        <v>35</v>
      </c>
      <c r="C25" s="57"/>
      <c r="D25" s="29">
        <f t="shared" si="0"/>
        <v>0</v>
      </c>
      <c r="E25" s="62" t="s">
        <v>23</v>
      </c>
      <c r="F25" s="34" t="s">
        <v>24</v>
      </c>
      <c r="G25" s="21"/>
    </row>
    <row r="26" spans="1:7" ht="13.5" customHeight="1" thickBot="1">
      <c r="A26" s="20" t="s">
        <v>8</v>
      </c>
      <c r="B26" s="68">
        <v>225</v>
      </c>
      <c r="C26" s="59"/>
      <c r="D26" s="30">
        <f t="shared" si="0"/>
        <v>0</v>
      </c>
      <c r="E26" s="22" t="s">
        <v>30</v>
      </c>
      <c r="F26" s="35" t="s">
        <v>25</v>
      </c>
      <c r="G26" s="21"/>
    </row>
    <row r="27" spans="1:7" ht="13.5" customHeight="1" thickBot="1">
      <c r="A27" s="69" t="s">
        <v>14</v>
      </c>
      <c r="B27" s="64">
        <v>20</v>
      </c>
      <c r="C27" s="60"/>
      <c r="D27" s="31">
        <f t="shared" si="0"/>
        <v>0</v>
      </c>
      <c r="E27" s="85"/>
      <c r="F27" s="85"/>
      <c r="G27" s="21"/>
    </row>
    <row r="28" spans="2:11" ht="18" customHeight="1">
      <c r="B28" s="109"/>
      <c r="C28" s="110"/>
      <c r="D28" s="72">
        <f>SUM(D13:D27)</f>
        <v>0</v>
      </c>
      <c r="E28" s="70" t="s">
        <v>72</v>
      </c>
      <c r="F28" s="71"/>
      <c r="K28" s="10"/>
    </row>
    <row r="29" spans="1:23" s="1" customFormat="1" ht="18" customHeight="1" thickBot="1">
      <c r="A29" s="74"/>
      <c r="B29" s="111"/>
      <c r="C29" s="112"/>
      <c r="D29" s="75"/>
      <c r="E29" s="76"/>
      <c r="F29" s="77"/>
      <c r="G29" s="4"/>
      <c r="H29" s="4"/>
      <c r="I29" s="4"/>
      <c r="J29" s="4"/>
      <c r="S29" s="8"/>
      <c r="T29" s="4"/>
      <c r="U29" s="4"/>
      <c r="V29" s="4"/>
      <c r="W29" s="5"/>
    </row>
    <row r="30" spans="1:19" ht="12" customHeight="1">
      <c r="A30" s="78"/>
      <c r="B30" s="119" t="s">
        <v>37</v>
      </c>
      <c r="C30" s="119"/>
      <c r="D30" s="82" t="s">
        <v>43</v>
      </c>
      <c r="E30" s="82"/>
      <c r="F30" s="79"/>
      <c r="S30" s="9"/>
    </row>
    <row r="31" spans="1:19" ht="12" customHeight="1">
      <c r="A31" s="102" t="s">
        <v>56</v>
      </c>
      <c r="B31" s="103"/>
      <c r="C31" s="103"/>
      <c r="D31" s="73"/>
      <c r="E31" s="73"/>
      <c r="F31" s="80"/>
      <c r="S31" s="9"/>
    </row>
    <row r="32" spans="1:19" s="1" customFormat="1" ht="12" customHeight="1">
      <c r="A32" s="96" t="s">
        <v>49</v>
      </c>
      <c r="B32" s="97"/>
      <c r="C32" s="97"/>
      <c r="D32" s="97"/>
      <c r="E32" s="97"/>
      <c r="F32" s="98"/>
      <c r="S32" s="9"/>
    </row>
    <row r="33" spans="1:19" s="1" customFormat="1" ht="12" customHeight="1">
      <c r="A33" s="87" t="s">
        <v>50</v>
      </c>
      <c r="B33" s="88"/>
      <c r="C33" s="88"/>
      <c r="D33" s="88"/>
      <c r="E33" s="88"/>
      <c r="F33" s="89"/>
      <c r="S33" s="9"/>
    </row>
    <row r="34" spans="1:16" s="43" customFormat="1" ht="12" customHeight="1">
      <c r="A34" s="87" t="s">
        <v>51</v>
      </c>
      <c r="B34" s="88"/>
      <c r="C34" s="88"/>
      <c r="D34" s="88"/>
      <c r="E34" s="88"/>
      <c r="F34" s="81"/>
      <c r="K34" s="44"/>
      <c r="L34" s="45"/>
      <c r="M34" s="44"/>
      <c r="N34" s="44"/>
      <c r="O34" s="44"/>
      <c r="P34" s="44"/>
    </row>
    <row r="35" spans="1:16" s="43" customFormat="1" ht="12" customHeight="1">
      <c r="A35" s="87" t="s">
        <v>52</v>
      </c>
      <c r="B35" s="88"/>
      <c r="C35" s="88"/>
      <c r="D35" s="88"/>
      <c r="E35" s="88"/>
      <c r="F35" s="81"/>
      <c r="K35" s="44"/>
      <c r="L35" s="45"/>
      <c r="M35" s="44"/>
      <c r="N35" s="44"/>
      <c r="O35" s="44"/>
      <c r="P35" s="44"/>
    </row>
    <row r="36" spans="1:19" s="46" customFormat="1" ht="13.5" customHeight="1">
      <c r="A36" s="87" t="s">
        <v>53</v>
      </c>
      <c r="B36" s="88"/>
      <c r="C36" s="88"/>
      <c r="D36" s="88"/>
      <c r="E36" s="88"/>
      <c r="F36" s="89"/>
      <c r="S36" s="47"/>
    </row>
    <row r="37" spans="1:19" s="46" customFormat="1" ht="12" customHeight="1">
      <c r="A37" s="87" t="s">
        <v>59</v>
      </c>
      <c r="B37" s="88"/>
      <c r="C37" s="88"/>
      <c r="D37" s="88"/>
      <c r="E37" s="88"/>
      <c r="F37" s="89"/>
      <c r="S37" s="47"/>
    </row>
    <row r="38" spans="1:6" s="44" customFormat="1" ht="21.75" customHeight="1">
      <c r="A38" s="113" t="s">
        <v>63</v>
      </c>
      <c r="B38" s="114"/>
      <c r="C38" s="114"/>
      <c r="D38" s="114"/>
      <c r="E38" s="114"/>
      <c r="F38" s="115"/>
    </row>
    <row r="39" spans="1:6" s="48" customFormat="1" ht="12" customHeight="1">
      <c r="A39" s="87" t="s">
        <v>54</v>
      </c>
      <c r="B39" s="88"/>
      <c r="C39" s="88"/>
      <c r="D39" s="88"/>
      <c r="E39" s="88"/>
      <c r="F39" s="89"/>
    </row>
    <row r="40" spans="1:6" s="48" customFormat="1" ht="12" customHeight="1" thickBot="1">
      <c r="A40" s="104" t="s">
        <v>61</v>
      </c>
      <c r="B40" s="105"/>
      <c r="C40" s="105"/>
      <c r="D40" s="105"/>
      <c r="E40" s="105"/>
      <c r="F40" s="106"/>
    </row>
    <row r="41" spans="1:6" ht="12" customHeight="1" thickBot="1">
      <c r="A41" s="90" t="s">
        <v>62</v>
      </c>
      <c r="B41" s="91"/>
      <c r="C41" s="91"/>
      <c r="D41" s="91"/>
      <c r="E41" s="91"/>
      <c r="F41" s="92"/>
    </row>
    <row r="42" spans="1:6" ht="12" customHeight="1">
      <c r="A42" s="83" t="s">
        <v>60</v>
      </c>
      <c r="B42" s="83"/>
      <c r="C42" s="83"/>
      <c r="D42" s="83"/>
      <c r="E42" s="83"/>
      <c r="F42" s="83"/>
    </row>
    <row r="43" spans="1:8" ht="14.25">
      <c r="A43" s="55" t="s">
        <v>55</v>
      </c>
      <c r="B43" s="56"/>
      <c r="C43" s="55"/>
      <c r="D43" s="55"/>
      <c r="E43" s="55"/>
      <c r="F43" s="55"/>
      <c r="G43" s="7"/>
      <c r="H43" s="7"/>
    </row>
    <row r="44" spans="1:8" ht="14.25">
      <c r="A44" s="55" t="s">
        <v>41</v>
      </c>
      <c r="B44" s="56"/>
      <c r="C44" s="55"/>
      <c r="D44" s="55"/>
      <c r="E44" s="55"/>
      <c r="F44" s="55"/>
      <c r="G44" s="7"/>
      <c r="H44" s="7"/>
    </row>
    <row r="45" spans="1:8" ht="14.25">
      <c r="A45" s="55" t="s">
        <v>40</v>
      </c>
      <c r="B45" s="56"/>
      <c r="C45" s="55"/>
      <c r="D45" s="55"/>
      <c r="E45" s="55"/>
      <c r="F45" s="55"/>
      <c r="G45" s="7"/>
      <c r="H45" s="7"/>
    </row>
    <row r="46" spans="1:8" ht="14.25">
      <c r="A46" s="55" t="s">
        <v>12</v>
      </c>
      <c r="B46" s="56"/>
      <c r="C46" s="55"/>
      <c r="D46" s="55"/>
      <c r="E46" s="55"/>
      <c r="F46" s="55"/>
      <c r="G46" s="7"/>
      <c r="H46" s="7"/>
    </row>
    <row r="47" spans="1:6" ht="12" customHeight="1" thickBot="1">
      <c r="A47" s="12"/>
      <c r="B47" s="99"/>
      <c r="C47" s="99"/>
      <c r="D47" s="116"/>
      <c r="E47" s="116"/>
      <c r="F47" s="13"/>
    </row>
    <row r="48" spans="1:6" ht="12" customHeight="1" thickBot="1">
      <c r="A48" s="18" t="s">
        <v>10</v>
      </c>
      <c r="B48" s="117"/>
      <c r="C48" s="118"/>
      <c r="D48" s="100" t="s">
        <v>42</v>
      </c>
      <c r="E48" s="101"/>
      <c r="F48" s="107"/>
    </row>
    <row r="49" spans="1:6" ht="12" customHeight="1">
      <c r="A49" s="12"/>
      <c r="B49" s="99"/>
      <c r="C49" s="99"/>
      <c r="D49" s="116"/>
      <c r="E49" s="116"/>
      <c r="F49" s="108"/>
    </row>
    <row r="50" spans="1:6" ht="12" customHeight="1">
      <c r="A50" s="12"/>
      <c r="B50" s="16"/>
      <c r="C50" s="16"/>
      <c r="D50" s="18"/>
      <c r="E50" s="49"/>
      <c r="F50" s="108"/>
    </row>
    <row r="51" spans="1:6" ht="12" customHeight="1">
      <c r="A51" s="12"/>
      <c r="B51" s="16"/>
      <c r="C51" s="16"/>
      <c r="D51" s="17"/>
      <c r="E51" s="17"/>
      <c r="F51" s="108"/>
    </row>
    <row r="52" spans="1:6" ht="12" customHeight="1">
      <c r="A52" s="12"/>
      <c r="B52" s="41"/>
      <c r="C52" s="41"/>
      <c r="D52" s="40"/>
      <c r="E52" s="40"/>
      <c r="F52" s="54"/>
    </row>
    <row r="53" spans="7:27" s="52" customFormat="1" ht="16.5" customHeight="1">
      <c r="G53" s="50"/>
      <c r="H53" s="50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</sheetData>
  <sheetProtection/>
  <mergeCells count="35">
    <mergeCell ref="A2:F2"/>
    <mergeCell ref="A3:F3"/>
    <mergeCell ref="B7:F7"/>
    <mergeCell ref="B9:E9"/>
    <mergeCell ref="B4:E4"/>
    <mergeCell ref="B6:E6"/>
    <mergeCell ref="F8:F9"/>
    <mergeCell ref="B28:C28"/>
    <mergeCell ref="B29:C29"/>
    <mergeCell ref="A38:F38"/>
    <mergeCell ref="A34:E34"/>
    <mergeCell ref="D49:E49"/>
    <mergeCell ref="B47:C47"/>
    <mergeCell ref="B48:C48"/>
    <mergeCell ref="D47:E47"/>
    <mergeCell ref="B30:C30"/>
    <mergeCell ref="A32:F32"/>
    <mergeCell ref="A33:F33"/>
    <mergeCell ref="B49:C49"/>
    <mergeCell ref="D48:E48"/>
    <mergeCell ref="A37:F37"/>
    <mergeCell ref="A31:C31"/>
    <mergeCell ref="A39:F39"/>
    <mergeCell ref="A40:F40"/>
    <mergeCell ref="F48:F51"/>
    <mergeCell ref="D30:E30"/>
    <mergeCell ref="A42:F42"/>
    <mergeCell ref="B5:E5"/>
    <mergeCell ref="E27:F27"/>
    <mergeCell ref="B8:E8"/>
    <mergeCell ref="A35:E35"/>
    <mergeCell ref="A36:F36"/>
    <mergeCell ref="A41:F41"/>
    <mergeCell ref="F4:F6"/>
    <mergeCell ref="A10:D10"/>
  </mergeCells>
  <hyperlinks>
    <hyperlink ref="F24" r:id="rId1" display="nggoinau@wanadoo.fr"/>
  </hyperlinks>
  <printOptions horizontalCentered="1" verticalCentered="1"/>
  <pageMargins left="0" right="0" top="0" bottom="0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Chrisitan Serbruyns</dc:creator>
  <cp:keywords/>
  <dc:description/>
  <cp:lastModifiedBy>christian.serbruyns@orange.fr</cp:lastModifiedBy>
  <cp:lastPrinted>2023-07-04T07:27:29Z</cp:lastPrinted>
  <dcterms:created xsi:type="dcterms:W3CDTF">2014-01-07T15:54:32Z</dcterms:created>
  <dcterms:modified xsi:type="dcterms:W3CDTF">2023-07-04T07:27:48Z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